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-문서함\02-유해성시험자료생산\21년도\10-수요조사@@@@\07-결과보고\01-결과보고\변경보고\"/>
    </mc:Choice>
  </mc:AlternateContent>
  <xr:revisionPtr revIDLastSave="0" documentId="13_ncr:1_{FB361B45-3771-4976-A812-D335E95D68E1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2021년 생산물질 선정과정(0312) 선정 결과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'2021년 생산물질 선정과정(0312) 선정 결과'!$A$5:$AM$48</definedName>
    <definedName name="기능분류" localSheetId="0">'[1](참고) 분류코드'!#REF!</definedName>
    <definedName name="기능분류">'[1](참고) 분류코드'!#REF!</definedName>
    <definedName name="ㄹ">'[2]3-제품 분류정보'!$D$2:$D$8</definedName>
    <definedName name="상위분류" localSheetId="0">'[1](참고) 분류코드'!#REF!</definedName>
    <definedName name="상위분류">'[1](참고) 분류코드'!#REF!</definedName>
    <definedName name="성분구분" localSheetId="0">'[1](참고) 분류코드'!#REF!</definedName>
    <definedName name="성분구분">'[1](참고) 분류코드'!#REF!</definedName>
    <definedName name="업종분류" localSheetId="0">'[1](참고) 분류코드'!#REF!</definedName>
    <definedName name="업종분류">'[1](참고) 분류코드'!#REF!</definedName>
    <definedName name="용도분류" localSheetId="0">'[1](참고) 분류코드'!#REF!</definedName>
    <definedName name="용도분류">'[1](참고) 분류코드'!#REF!</definedName>
    <definedName name="의약외품" localSheetId="0">'[1]3-제품 분류정보'!#REF!</definedName>
    <definedName name="의약외품">'[1]3-제품 분류정보'!#REF!</definedName>
    <definedName name="제조" localSheetId="0">'[1](참고) 분류코드'!#REF!</definedName>
    <definedName name="제조">'[1](참고) 분류코드'!#REF!</definedName>
    <definedName name="제품중분류2" localSheetId="0">'[1]3-제품 분류정보'!#REF!</definedName>
    <definedName name="제품중분류2">'[1]3-제품 분류정보'!#REF!</definedName>
    <definedName name="제품형태" localSheetId="0">'[1](참고) 분류코드'!#REF!</definedName>
    <definedName name="제품형태">'[1](참고) 분류코드'!#REF!</definedName>
    <definedName name="ㅋ">'[3]3-제품 분류정보'!$D$2:$D$8</definedName>
    <definedName name="하위분류" localSheetId="0">'[1](참고) 분류코드'!#REF!</definedName>
    <definedName name="하위분류">'[1](참고) 분류코드'!#REF!</definedName>
    <definedName name="ㅗ">'[3]3-제품 분류정보'!$D$2:$D$8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<sst xmlns="http://schemas.openxmlformats.org/spreadsheetml/2006/main" count="355" uniqueCount="163">
  <si>
    <t>고유번호
(KE번호)</t>
    <phoneticPr fontId="2" type="noConversion"/>
  </si>
  <si>
    <t>CAS No.</t>
    <phoneticPr fontId="2" type="noConversion"/>
  </si>
  <si>
    <t>물질명</t>
    <phoneticPr fontId="2" type="noConversion"/>
  </si>
  <si>
    <t>물리화학특성(1)</t>
    <phoneticPr fontId="2" type="noConversion"/>
  </si>
  <si>
    <t>환경유해성(5)</t>
    <phoneticPr fontId="2" type="noConversion"/>
  </si>
  <si>
    <t>인체유해성(9)</t>
    <phoneticPr fontId="2" type="noConversion"/>
  </si>
  <si>
    <t>시험계획서 대체항목(20항목)</t>
    <phoneticPr fontId="2" type="noConversion"/>
  </si>
  <si>
    <t>옥탄올/물
분배계수</t>
    <phoneticPr fontId="2" type="noConversion"/>
  </si>
  <si>
    <t>어류급성</t>
    <phoneticPr fontId="2" type="noConversion"/>
  </si>
  <si>
    <t>이분해성</t>
    <phoneticPr fontId="2" type="noConversion"/>
  </si>
  <si>
    <t>물벼룩급성</t>
    <phoneticPr fontId="2" type="noConversion"/>
  </si>
  <si>
    <t>담수조류
생장저해</t>
    <phoneticPr fontId="2" type="noConversion"/>
  </si>
  <si>
    <t>pH
가수분해</t>
    <phoneticPr fontId="2" type="noConversion"/>
  </si>
  <si>
    <t>급성경구</t>
    <phoneticPr fontId="2" type="noConversion"/>
  </si>
  <si>
    <t>복귀돌연변이</t>
    <phoneticPr fontId="2" type="noConversion"/>
  </si>
  <si>
    <t>피부자극성
/부식성</t>
    <phoneticPr fontId="2" type="noConversion"/>
  </si>
  <si>
    <t>피부과민성</t>
    <phoneticPr fontId="2" type="noConversion"/>
  </si>
  <si>
    <t>급성경피
/흡입</t>
    <phoneticPr fontId="2" type="noConversion"/>
  </si>
  <si>
    <t>눈 자극성
/부식성</t>
    <phoneticPr fontId="2" type="noConversion"/>
  </si>
  <si>
    <t>염색체이상</t>
    <phoneticPr fontId="2" type="noConversion"/>
  </si>
  <si>
    <t>유전독성</t>
    <phoneticPr fontId="2" type="noConversion"/>
  </si>
  <si>
    <t>2세대 생식독성</t>
    <phoneticPr fontId="2" type="noConversion"/>
  </si>
  <si>
    <t>반복투여독성(90일) 경구</t>
    <phoneticPr fontId="2" type="noConversion"/>
  </si>
  <si>
    <t>반복투여독성(90일) 경피</t>
    <phoneticPr fontId="2" type="noConversion"/>
  </si>
  <si>
    <t>최기형성</t>
    <phoneticPr fontId="2" type="noConversion"/>
  </si>
  <si>
    <t>흡착 및 탈착</t>
    <phoneticPr fontId="2" type="noConversion"/>
  </si>
  <si>
    <t>환경거동 동태 추가정보</t>
    <phoneticPr fontId="2" type="noConversion"/>
  </si>
  <si>
    <t>생식 및 발달독성 스크리닝</t>
    <phoneticPr fontId="2" type="noConversion"/>
  </si>
  <si>
    <t>생물농축성</t>
    <phoneticPr fontId="2" type="noConversion"/>
  </si>
  <si>
    <t>어류만성</t>
    <phoneticPr fontId="2" type="noConversion"/>
  </si>
  <si>
    <t>저서생물 만성독성</t>
    <phoneticPr fontId="2" type="noConversion"/>
  </si>
  <si>
    <t>물벼룩 만성</t>
    <phoneticPr fontId="2" type="noConversion"/>
  </si>
  <si>
    <t>식물급성</t>
    <phoneticPr fontId="2" type="noConversion"/>
  </si>
  <si>
    <t>추가유전독성</t>
    <phoneticPr fontId="2" type="noConversion"/>
  </si>
  <si>
    <t>무척추 동물 급성</t>
    <phoneticPr fontId="2" type="noConversion"/>
  </si>
  <si>
    <t>활성슬러지 호흡저해</t>
    <phoneticPr fontId="2" type="noConversion"/>
  </si>
  <si>
    <t>본질적 분해성</t>
    <phoneticPr fontId="2" type="noConversion"/>
  </si>
  <si>
    <t>분해산물의 확인</t>
    <phoneticPr fontId="2" type="noConversion"/>
  </si>
  <si>
    <t>흡착 및 탈착 추가정보</t>
    <phoneticPr fontId="2" type="noConversion"/>
  </si>
  <si>
    <t>발암성</t>
    <phoneticPr fontId="2" type="noConversion"/>
  </si>
  <si>
    <t>KE-21085</t>
    <phoneticPr fontId="6" type="noConversion"/>
  </si>
  <si>
    <t>7758-94-3</t>
    <phoneticPr fontId="2" type="noConversion"/>
  </si>
  <si>
    <t>Sodium tripolyphosphate</t>
  </si>
  <si>
    <t>O</t>
    <phoneticPr fontId="2" type="noConversion"/>
  </si>
  <si>
    <t>KE-01042</t>
  </si>
  <si>
    <t>10043-01-3</t>
  </si>
  <si>
    <t>Aluminium Sulfate</t>
    <phoneticPr fontId="2" type="noConversion"/>
  </si>
  <si>
    <t>KE-21134</t>
    <phoneticPr fontId="2" type="noConversion"/>
  </si>
  <si>
    <t>7705-08-0</t>
    <phoneticPr fontId="2" type="noConversion"/>
  </si>
  <si>
    <t xml:space="preserve">Iron trichloride </t>
    <phoneticPr fontId="2" type="noConversion"/>
  </si>
  <si>
    <t>KE-28877</t>
    <phoneticPr fontId="2" type="noConversion"/>
  </si>
  <si>
    <t>9002-88-4</t>
    <phoneticPr fontId="2" type="noConversion"/>
  </si>
  <si>
    <t>Polyethylene</t>
    <phoneticPr fontId="2" type="noConversion"/>
  </si>
  <si>
    <t>KE-11278</t>
  </si>
  <si>
    <t>616-38-6</t>
    <phoneticPr fontId="2" type="noConversion"/>
  </si>
  <si>
    <t>Dimethyl carbonate</t>
  </si>
  <si>
    <t>KE-32336</t>
    <phoneticPr fontId="2" type="noConversion"/>
  </si>
  <si>
    <t>5329-14-6</t>
    <phoneticPr fontId="2" type="noConversion"/>
  </si>
  <si>
    <t>Sulfamic acid</t>
    <phoneticPr fontId="2" type="noConversion"/>
  </si>
  <si>
    <t>KE-29433</t>
    <phoneticPr fontId="2" type="noConversion"/>
  </si>
  <si>
    <t>9010-79-1</t>
    <phoneticPr fontId="2" type="noConversion"/>
  </si>
  <si>
    <t>1-Propene polymer with ethene; Ethylene propylene copolymer</t>
    <phoneticPr fontId="2" type="noConversion"/>
  </si>
  <si>
    <t>KE-24574</t>
    <phoneticPr fontId="2" type="noConversion"/>
  </si>
  <si>
    <t>9003-11-6</t>
  </si>
  <si>
    <t>Methyloxirane polymer with oxirane; Poly (ethylene propylene) glycol</t>
  </si>
  <si>
    <t>KE-19845</t>
  </si>
  <si>
    <t>592-41-6</t>
    <phoneticPr fontId="2" type="noConversion"/>
  </si>
  <si>
    <t>1-Hexene</t>
    <phoneticPr fontId="2" type="noConversion"/>
  </si>
  <si>
    <t>KE-09864</t>
  </si>
  <si>
    <t>123-77-3</t>
  </si>
  <si>
    <t>Azodicarbon amide</t>
    <phoneticPr fontId="2" type="noConversion"/>
  </si>
  <si>
    <t>KE-09188</t>
    <phoneticPr fontId="2" type="noConversion"/>
  </si>
  <si>
    <t>108-94-1</t>
    <phoneticPr fontId="2" type="noConversion"/>
  </si>
  <si>
    <t>Cyclohexanone</t>
    <phoneticPr fontId="2" type="noConversion"/>
  </si>
  <si>
    <t>KE-18626</t>
    <phoneticPr fontId="2" type="noConversion"/>
  </si>
  <si>
    <t>110-54-3</t>
    <phoneticPr fontId="2" type="noConversion"/>
  </si>
  <si>
    <t>n-Hexane; Hexane</t>
    <phoneticPr fontId="2" type="noConversion"/>
  </si>
  <si>
    <t>KE-12888</t>
    <phoneticPr fontId="2" type="noConversion"/>
  </si>
  <si>
    <t>112-53-8</t>
    <phoneticPr fontId="2" type="noConversion"/>
  </si>
  <si>
    <t>1-Dodecanol</t>
    <phoneticPr fontId="2" type="noConversion"/>
  </si>
  <si>
    <t>KE-13387</t>
  </si>
  <si>
    <t>68439-50-9</t>
    <phoneticPr fontId="2" type="noConversion"/>
  </si>
  <si>
    <t xml:space="preserve">Ethoxylated alcohols (C=12-14) </t>
    <phoneticPr fontId="2" type="noConversion"/>
  </si>
  <si>
    <t>KE-23648</t>
  </si>
  <si>
    <t>1634-04-4</t>
    <phoneticPr fontId="2" type="noConversion"/>
  </si>
  <si>
    <t>Methyl tert-butyl ether</t>
    <phoneticPr fontId="2" type="noConversion"/>
  </si>
  <si>
    <t>97-3-855</t>
  </si>
  <si>
    <t>91995-81-2</t>
  </si>
  <si>
    <t xml:space="preserve">Fatty acids, (C=10-20) and (C=16-18)-unsated., reaction products with triethanol amine, di-Me sulfate-quaternized </t>
    <phoneticPr fontId="2" type="noConversion"/>
  </si>
  <si>
    <t>KE-00452</t>
  </si>
  <si>
    <t>78330-21-9</t>
  </si>
  <si>
    <t>Alcohols, (C=11-14)-iso-, (C=13)-rich, ethoxylated</t>
  </si>
  <si>
    <t>KE-34802</t>
  </si>
  <si>
    <t>90-72-2</t>
    <phoneticPr fontId="2" type="noConversion"/>
  </si>
  <si>
    <t>2,4,6-Tris[(dimethylamino)methyl]phenol</t>
    <phoneticPr fontId="2" type="noConversion"/>
  </si>
  <si>
    <t>KE-32264</t>
    <phoneticPr fontId="2" type="noConversion"/>
  </si>
  <si>
    <t>104376-75-2</t>
    <phoneticPr fontId="2" type="noConversion"/>
  </si>
  <si>
    <t>KE-28347</t>
    <phoneticPr fontId="2" type="noConversion"/>
  </si>
  <si>
    <t>88-63-1</t>
    <phoneticPr fontId="2" type="noConversion"/>
  </si>
  <si>
    <t>1,3-Phenylenediaminie-4-sulfenicacid</t>
    <phoneticPr fontId="2" type="noConversion"/>
  </si>
  <si>
    <t>KE-13180</t>
    <phoneticPr fontId="2" type="noConversion"/>
  </si>
  <si>
    <t>81-11-8</t>
    <phoneticPr fontId="2" type="noConversion"/>
  </si>
  <si>
    <t>2,2-Diamino-4,4-stilbenedisulfonic acid</t>
  </si>
  <si>
    <t>KE-11504</t>
  </si>
  <si>
    <t>112-18-5</t>
  </si>
  <si>
    <t>N,N-Dimethyllaurylamine</t>
    <phoneticPr fontId="2" type="noConversion"/>
  </si>
  <si>
    <t>97-3-38</t>
  </si>
  <si>
    <t>142-16-5</t>
  </si>
  <si>
    <t>Bis(2-ethylhexyl) maleate</t>
    <phoneticPr fontId="2" type="noConversion"/>
  </si>
  <si>
    <t>KE-11348</t>
  </si>
  <si>
    <t>1643-20-5</t>
  </si>
  <si>
    <t>N,N-Dimethyl-1-dodecanamine, N-oxide</t>
    <phoneticPr fontId="2" type="noConversion"/>
  </si>
  <si>
    <t>KE-14256</t>
    <phoneticPr fontId="2" type="noConversion"/>
  </si>
  <si>
    <t>67701-06-8</t>
    <phoneticPr fontId="2" type="noConversion"/>
  </si>
  <si>
    <t>Fatty acids, (C=14-18) and (C=16-18)-unsatd.</t>
    <phoneticPr fontId="2" type="noConversion"/>
  </si>
  <si>
    <t>KE-01559</t>
    <phoneticPr fontId="6" type="noConversion"/>
  </si>
  <si>
    <t>2494-89-5</t>
  </si>
  <si>
    <t>2-[(4-Aminophenyl)sulfonyl] ethanol hydrogensulfate (ester)</t>
  </si>
  <si>
    <t xml:space="preserve">KE-32262 </t>
  </si>
  <si>
    <t>61788-44-1</t>
    <phoneticPr fontId="2" type="noConversion"/>
  </si>
  <si>
    <t>Styrenated phenol</t>
  </si>
  <si>
    <t>KE-17106</t>
  </si>
  <si>
    <t>9003-36-5</t>
  </si>
  <si>
    <t>Formaldehyde polymer with (chloromethyl)oxirane and phenol</t>
  </si>
  <si>
    <t>2010-3-4662</t>
    <phoneticPr fontId="6" type="noConversion"/>
  </si>
  <si>
    <t>42986-22-1</t>
    <phoneticPr fontId="6" type="noConversion"/>
  </si>
  <si>
    <t xml:space="preserve">2-Amino-5-[[2-(sulfooxy)ethyl]sulfonyl]benzenesulfonic acid </t>
    <phoneticPr fontId="2" type="noConversion"/>
  </si>
  <si>
    <t>98-3-952</t>
    <phoneticPr fontId="6" type="noConversion"/>
  </si>
  <si>
    <t>187026-95-5</t>
    <phoneticPr fontId="6" type="noConversion"/>
  </si>
  <si>
    <t xml:space="preserve">2,4-Diamino-3-[4-(2-sulfoxyethylsulfonyl)-phenylazo]-5-[4-(2-sulfoxyethylsulfonyl)-2-sulfophenylazo]-benzenesulfonic acid potassium sodium salt </t>
    <phoneticPr fontId="2" type="noConversion"/>
  </si>
  <si>
    <t>KE-35130</t>
    <phoneticPr fontId="2" type="noConversion"/>
  </si>
  <si>
    <t>68002-80-2</t>
    <phoneticPr fontId="2" type="noConversion"/>
  </si>
  <si>
    <t>Unsatd. (C=16-18) and (C=14-18) fatty acids potassium salts</t>
    <phoneticPr fontId="2" type="noConversion"/>
  </si>
  <si>
    <t>KE-27545</t>
    <phoneticPr fontId="2" type="noConversion"/>
  </si>
  <si>
    <t>68609-97-2</t>
    <phoneticPr fontId="2" type="noConversion"/>
  </si>
  <si>
    <t>Oxirane, mono[(alkyl(C=12-14)oxy)methyl] derivs.</t>
    <phoneticPr fontId="2" type="noConversion"/>
  </si>
  <si>
    <t>KE-04310</t>
    <phoneticPr fontId="2" type="noConversion"/>
  </si>
  <si>
    <t>9004-77-7</t>
    <phoneticPr fontId="2" type="noConversion"/>
  </si>
  <si>
    <t>2010-3-4711</t>
    <phoneticPr fontId="2" type="noConversion"/>
  </si>
  <si>
    <t>30989-05-0</t>
    <phoneticPr fontId="2" type="noConversion"/>
  </si>
  <si>
    <t xml:space="preserve">Tris[2-[2-(2-methoxyethoxy)ethoxy]ethyl] orthoborate </t>
    <phoneticPr fontId="2" type="noConversion"/>
  </si>
  <si>
    <t>2014-3-5789</t>
    <phoneticPr fontId="2" type="noConversion"/>
  </si>
  <si>
    <t>68512-30-1</t>
    <phoneticPr fontId="2" type="noConversion"/>
  </si>
  <si>
    <t>Phenol, methylstyrenated</t>
    <phoneticPr fontId="2" type="noConversion"/>
  </si>
  <si>
    <t>KE-03826</t>
    <phoneticPr fontId="2" type="noConversion"/>
  </si>
  <si>
    <t>2425-79-8</t>
    <phoneticPr fontId="2" type="noConversion"/>
  </si>
  <si>
    <t>2,2-[1,4-Butanediylbis(oxymethylene)]bis[oxirane]</t>
  </si>
  <si>
    <t>KE-28448</t>
    <phoneticPr fontId="2" type="noConversion"/>
  </si>
  <si>
    <t>91-76-9</t>
    <phoneticPr fontId="2" type="noConversion"/>
  </si>
  <si>
    <t>2,4-Diamino-6-phenyl-S-triazine</t>
    <phoneticPr fontId="2" type="noConversion"/>
  </si>
  <si>
    <t>KE-33643</t>
    <phoneticPr fontId="2" type="noConversion"/>
  </si>
  <si>
    <t>1559-34-8</t>
    <phoneticPr fontId="2" type="noConversion"/>
  </si>
  <si>
    <t>Tetraethylene glycol butyl ether</t>
  </si>
  <si>
    <t>[붙임 2] 2021 정부생산방식 유해성시험자료생산지원사업 선정결과</t>
    <phoneticPr fontId="2" type="noConversion"/>
  </si>
  <si>
    <t>연번</t>
    <phoneticPr fontId="2" type="noConversion"/>
  </si>
  <si>
    <t>반복투여
독성(28일)(경구)</t>
    <phoneticPr fontId="2" type="noConversion"/>
  </si>
  <si>
    <t>반복투여
독성(28일)(경피)</t>
    <phoneticPr fontId="2" type="noConversion"/>
  </si>
  <si>
    <t>KE-12750</t>
    <phoneticPr fontId="2" type="noConversion"/>
  </si>
  <si>
    <t>1314-62-1</t>
    <phoneticPr fontId="2" type="noConversion"/>
  </si>
  <si>
    <t>Divanadium pentaoxide</t>
    <phoneticPr fontId="2" type="noConversion"/>
  </si>
  <si>
    <t>Styrenated α-phenyl-ω-hydroxypoly(oxy-1,2-ethanediyl)</t>
    <phoneticPr fontId="2" type="noConversion"/>
  </si>
  <si>
    <t>α-Butyl-ω-hydroxypoly(oxy-1,2-ethanediyl)</t>
    <phoneticPr fontId="2" type="noConversion"/>
  </si>
  <si>
    <t>('21.3.12.)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</si>
</sst>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0" xfId="1" applyFont="1" applyFill="1">
      <alignment vertical="center"/>
    </xf>
    <xf numFmtId="41" fontId="0" fillId="0" borderId="0" xfId="0" applyNumberFormat="1">
      <alignment vertical="center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0" fontId="5" fillId="4" borderId="4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1" fillId="5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8" fillId="0" borderId="0" xfId="0" applyFont="1">
      <alignment vertical="center"/>
    </xf>
    <xf numFmtId="0" fontId="14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11" fillId="5" borderId="17" xfId="0" applyFont="1" applyFill="1" applyBorder="1" applyAlignment="1">
      <alignment horizontal="center" vertical="center"/>
    </xf>
    <xf numFmtId="0" fontId="3" fillId="0" borderId="17" xfId="0" applyFont="1" applyFill="1" applyBorder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41" fontId="8" fillId="0" borderId="0" xfId="1" applyFont="1" applyFill="1">
      <alignment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 shrinkToFit="1"/>
    </xf>
    <xf numFmtId="0" fontId="4" fillId="4" borderId="10" xfId="0" applyFont="1" applyFill="1" applyBorder="1" applyAlignment="1">
      <alignment horizontal="center" vertical="center" wrapText="1" shrinkToFit="1"/>
    </xf>
    <xf numFmtId="0" fontId="4" fillId="4" borderId="0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4" fillId="4" borderId="7" xfId="0" applyFont="1" applyFill="1" applyBorder="1" applyAlignment="1">
      <alignment horizontal="center" vertical="center" wrapText="1" shrinkToFit="1"/>
    </xf>
    <xf numFmtId="0" fontId="4" fillId="4" borderId="12" xfId="0" applyFont="1" applyFill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horizontal="center" vertical="center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 shrinkToFit="1"/>
    </xf>
  </cellXfs>
  <cellStyles count="5">
    <cellStyle name="쉼표 [0]" xfId="1" builtinId="6"/>
    <cellStyle name="표준" xfId="0" builtinId="0"/>
    <cellStyle name="표준 2" xfId="3" xr:uid="{00000000-0005-0000-0000-000002000000}"/>
    <cellStyle name="표준 8" xfId="2" xr:uid="{00000000-0005-0000-0000-000003000000}"/>
    <cellStyle name="표준 9" xfId="4" xr:uid="{1339A7A8-3E48-4811-BFB3-279CDE65A256}"/>
  </cellStyles>
  <dxfs count="8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-&#47928;&#49436;&#54632;/02-&#49332;&#49373;&#47932;&#51228;&#49884;&#54744;&#51088;&#47308;&#49373;&#49328;/19&#45380;&#46020;/01-&#49884;&#54744;&#47932;&#51656;&#49440;&#51221;/19-02-22%201&#52264;%20&#47932;&#51656;&#49440;&#51221;/1&#52264;%20&#51089;&#50629;(19022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1-&#47928;&#49436;&#54632;%20&#54260;&#45908;/02-&#55137;&#51077;&#46021;&#49457;&#49884;&#54744;&#51088;&#47308;&#49373;&#49328;/05-&#49892;&#53468;&#51312;&#49324;&#44277;&#47928;/01-&#49892;&#53468;&#51312;&#49324;%20&#44208;&#44284;/&#45805;/(&#51452;)&#49457;&#51652;&#51228;&#50557;/&#48537;&#51076;%203.%20(&#44592;&#50629;&#47749;)&#49332;&#49373;&#47932;&#51228;&#54408;&#51032;%20&#49332;&#49373;&#47932;&#47932;&#51656;%20&#49892;&#53468;&#51312;&#49324;(&#50577;&#49885;)%20-%20&#48373;&#49324;&#48376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1-&#47928;&#49436;&#54632;%20&#54260;&#45908;/02-&#55137;&#51077;&#46021;&#49457;&#49884;&#54744;&#51088;&#47308;&#49373;&#49328;/05-&#49892;&#53468;&#51312;&#49324;&#44277;&#47928;/01-&#49892;&#53468;&#51312;&#49324;%20&#44208;&#44284;/&#45805;/&#48261;&#49828;&#51316;/&#48537;&#51076;%202.%20(&#48261;&#49828;&#51316;)&#49332;&#49373;&#47932;&#51228;&#54408;&#51032;%20&#49332;&#49373;&#47932;&#47932;&#51656;%20&#49892;&#53468;&#51312;&#49324;(&#50577;&#49885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0-&#47928;&#49436;&#54632;/02-&#50976;&#54644;&#49457;&#49884;&#54744;&#51088;&#47308;&#49373;&#49328;/21&#45380;&#46020;/10-&#49688;&#50836;&#51312;&#49324;@@@@/07-&#44208;&#44284;&#48372;&#44256;/01-&#44208;&#44284;&#48372;&#44256;/&#52240;%20&#52572;&#51333;&#9733;&#9733;2021%20&#49884;&#54744;&#51088;&#47308;&#49373;&#49328;%20&#47932;&#51656;&#49440;&#51221;(0311)&#9733;&#97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흡입노출"/>
      <sheetName val="경피노출"/>
      <sheetName val="경구노출"/>
      <sheetName val="흡입노출 1차작업(0210)"/>
      <sheetName val="경피노출 1차작업(0210)"/>
      <sheetName val="경구노출 1차작업(0210)"/>
      <sheetName val="BPR 19개 안전물질"/>
      <sheetName val="DB 자료조사(28,90일)"/>
      <sheetName val="BPR report 조사"/>
      <sheetName val="1-살생물물질 정보 (수정)"/>
      <sheetName val="2-중소기업 분류정보"/>
      <sheetName val="(참고) 분류코드"/>
      <sheetName val="3-제품 분류정보"/>
      <sheetName val="4-제품 소분류 상세설명"/>
      <sheetName val="기업수 통계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살생물물질 정보"/>
      <sheetName val="2-중소기업 분류정보"/>
      <sheetName val="3-제품 분류정보"/>
      <sheetName val="4-제품 소분류 상세설명"/>
      <sheetName val="(참고) 분류코드"/>
      <sheetName val="sheet1"/>
    </sheetNames>
    <sheetDataSet>
      <sheetData sheetId="0" refreshError="1"/>
      <sheetData sheetId="1"/>
      <sheetData sheetId="2">
        <row r="2">
          <cell r="D2" t="str">
            <v>(4310)구제, 방지, 유인살충제</v>
          </cell>
        </row>
        <row r="3">
          <cell r="D3" t="str">
            <v>(4320)기피제</v>
          </cell>
        </row>
        <row r="4">
          <cell r="D4" t="str">
            <v>(4600)외용소독제</v>
          </cell>
        </row>
        <row r="5">
          <cell r="D5" t="str">
            <v>(5110)방역용 살충제</v>
          </cell>
        </row>
        <row r="6">
          <cell r="D6" t="str">
            <v>(5120)방역용 살서제</v>
          </cell>
        </row>
        <row r="7">
          <cell r="D7" t="str">
            <v>(5210)알코올류, 알데히드류, 크레졸, 비누제제 형태의 살균소독제</v>
          </cell>
        </row>
        <row r="8">
          <cell r="D8" t="str">
            <v>(5220)기타방역의 목적으로 사용하는 제제</v>
          </cell>
        </row>
      </sheetData>
      <sheetData sheetId="3" refreshError="1"/>
      <sheetData sheetId="4" refreshError="1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살생물물질 정보"/>
      <sheetName val="2-중소기업 분류정보"/>
      <sheetName val="3-제품 분류정보"/>
      <sheetName val="4-제품 소분류 상세설명"/>
      <sheetName val="(참고) 분류코드"/>
      <sheetName val="sheet1"/>
    </sheetNames>
    <sheetDataSet>
      <sheetData sheetId="0" refreshError="1"/>
      <sheetData sheetId="1"/>
      <sheetData sheetId="2">
        <row r="2">
          <cell r="D2" t="str">
            <v>(4310)구제, 방지, 유인살충제</v>
          </cell>
        </row>
        <row r="3">
          <cell r="D3" t="str">
            <v>(4320)기피제</v>
          </cell>
        </row>
        <row r="4">
          <cell r="D4" t="str">
            <v>(4600)외용소독제</v>
          </cell>
        </row>
        <row r="5">
          <cell r="D5" t="str">
            <v>(5110)방역용 살충제</v>
          </cell>
        </row>
        <row r="6">
          <cell r="D6" t="str">
            <v>(5120)방역용 살서제</v>
          </cell>
        </row>
        <row r="7">
          <cell r="D7" t="str">
            <v>(5210)알코올류, 알데히드류, 크레졸, 비누제제 형태의 살균소독제</v>
          </cell>
        </row>
        <row r="8">
          <cell r="D8" t="str">
            <v>(5220)기타방역의 목적으로 사용하는 제제</v>
          </cell>
        </row>
      </sheetData>
      <sheetData sheetId="3" refreshError="1"/>
      <sheetData sheetId="4" refreshError="1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년 생산요청(원본-0302)"/>
      <sheetName val="20항목(2021.03.02)"/>
      <sheetName val="2021년 생산요청(53종 신청 현황-0302)"/>
      <sheetName val="2021년 생산물질 신청과정(0303)-원본"/>
      <sheetName val="2021년 선정과정(0303)-기생산확인용"/>
      <sheetName val="시험물량(점수매기기 연동)"/>
      <sheetName val="요약"/>
      <sheetName val="EU UVCB 리스트(개별+공동)"/>
      <sheetName val="2021년 생산물질 선정과정(0310)-돌리기 전 원본"/>
      <sheetName val="2021년 생산물질 선정과정(0310)-최종선정"/>
      <sheetName val="최종요약"/>
      <sheetName val="2021년 생산물질 선정과정(0310)-최종선정 (2)"/>
      <sheetName val="대표자선정 물질"/>
      <sheetName val="2021년 생산물질 선정과정(0312) 재선정"/>
      <sheetName val="재선정-요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8E6E6-E297-4480-97F7-F5202C0319F8}">
  <sheetPr>
    <tabColor rgb="FFFF0000"/>
    <pageSetUpPr fitToPage="1"/>
  </sheetPr>
  <dimension ref="A1:BW48"/>
  <sheetViews>
    <sheetView tabSelected="1" zoomScale="70" zoomScaleNormal="70" workbookViewId="0">
      <pane xSplit="4" ySplit="5" topLeftCell="E6" activePane="bottomRight" state="frozen"/>
      <selection pane="topRight" activeCell="F1" sqref="F1"/>
      <selection pane="bottomLeft" activeCell="A7" sqref="A7"/>
      <selection pane="bottomRight" activeCell="D12" sqref="D12"/>
    </sheetView>
  </sheetViews>
  <sheetFormatPr defaultRowHeight="16.5" x14ac:dyDescent="0.3"/>
  <cols>
    <col min="1" max="1" width="7.625" customWidth="1"/>
    <col min="2" max="2" width="12.625" customWidth="1"/>
    <col min="3" max="3" width="14.75" style="1" customWidth="1"/>
    <col min="4" max="4" width="52.875" customWidth="1"/>
    <col min="5" max="17" width="13.75" customWidth="1"/>
    <col min="18" max="18" width="16.125" customWidth="1"/>
    <col min="19" max="19" width="14.875" customWidth="1"/>
    <col min="20" max="39" width="13.5" customWidth="1"/>
  </cols>
  <sheetData>
    <row r="1" spans="1:39" s="2" customFormat="1" x14ac:dyDescent="0.3">
      <c r="C1"/>
      <c r="P1" s="3"/>
    </row>
    <row r="2" spans="1:39" s="2" customFormat="1" ht="31.5" x14ac:dyDescent="0.3">
      <c r="B2" s="45" t="s">
        <v>153</v>
      </c>
      <c r="C2" s="45"/>
      <c r="D2" s="45"/>
      <c r="E2" s="45"/>
      <c r="F2" s="45"/>
      <c r="G2" s="41">
        <v>5900000</v>
      </c>
      <c r="H2" s="41">
        <v>11000000</v>
      </c>
      <c r="I2" s="41">
        <v>12500000</v>
      </c>
      <c r="J2" s="41">
        <f>7200000+10500000</f>
        <v>17700000</v>
      </c>
      <c r="K2" s="41">
        <v>3300000</v>
      </c>
      <c r="L2" s="41">
        <v>5900000</v>
      </c>
      <c r="M2" s="41">
        <v>13200000</v>
      </c>
      <c r="N2" s="41">
        <v>11300000</v>
      </c>
      <c r="O2" s="41">
        <v>3400000</v>
      </c>
      <c r="P2" s="41">
        <v>12100000</v>
      </c>
      <c r="Q2" s="41">
        <v>12200000</v>
      </c>
      <c r="R2" s="41">
        <v>12800000</v>
      </c>
      <c r="S2" s="41">
        <v>99600000</v>
      </c>
      <c r="T2" s="41">
        <v>130800000</v>
      </c>
      <c r="U2" s="41">
        <v>313000000</v>
      </c>
      <c r="V2" s="41">
        <v>194200000</v>
      </c>
      <c r="W2" s="41">
        <v>215900000</v>
      </c>
      <c r="X2" s="41">
        <v>129000000</v>
      </c>
      <c r="Y2" s="41">
        <v>68000000</v>
      </c>
      <c r="Z2" s="41">
        <v>180400000</v>
      </c>
      <c r="AA2" s="41">
        <v>119900000</v>
      </c>
      <c r="AB2" s="41">
        <v>68900000</v>
      </c>
      <c r="AC2" s="41">
        <v>60500000</v>
      </c>
      <c r="AD2" s="41">
        <v>44000000</v>
      </c>
      <c r="AE2" s="41">
        <v>50200000</v>
      </c>
      <c r="AF2" s="41">
        <v>49500000</v>
      </c>
      <c r="AG2" s="41">
        <v>37000000</v>
      </c>
      <c r="AH2" s="41">
        <v>33000000</v>
      </c>
      <c r="AI2" s="41">
        <v>6900000</v>
      </c>
      <c r="AJ2" s="41">
        <v>8600000</v>
      </c>
      <c r="AK2" s="41">
        <v>35000000</v>
      </c>
      <c r="AL2" s="41">
        <v>3600000</v>
      </c>
      <c r="AM2" s="3" t="s">
        <v>162</v>
      </c>
    </row>
    <row r="3" spans="1:39" ht="16.5" customHeight="1" x14ac:dyDescent="0.3">
      <c r="A3" s="58" t="s">
        <v>154</v>
      </c>
      <c r="B3" s="61" t="s">
        <v>0</v>
      </c>
      <c r="C3" s="63" t="s">
        <v>1</v>
      </c>
      <c r="D3" s="65" t="s">
        <v>2</v>
      </c>
      <c r="E3" s="46" t="s">
        <v>3</v>
      </c>
      <c r="F3" s="48" t="s">
        <v>4</v>
      </c>
      <c r="G3" s="48"/>
      <c r="H3" s="48"/>
      <c r="I3" s="48"/>
      <c r="J3" s="48"/>
      <c r="K3" s="48" t="s">
        <v>5</v>
      </c>
      <c r="L3" s="48"/>
      <c r="M3" s="48"/>
      <c r="N3" s="48"/>
      <c r="O3" s="48"/>
      <c r="P3" s="48"/>
      <c r="Q3" s="48"/>
      <c r="R3" s="48"/>
      <c r="S3" s="48"/>
      <c r="T3" s="50"/>
      <c r="U3" s="52" t="s">
        <v>6</v>
      </c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4"/>
    </row>
    <row r="4" spans="1:39" ht="63.75" customHeight="1" x14ac:dyDescent="0.3">
      <c r="A4" s="59"/>
      <c r="B4" s="42"/>
      <c r="C4" s="43"/>
      <c r="D4" s="44"/>
      <c r="E4" s="47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51"/>
      <c r="U4" s="55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7"/>
    </row>
    <row r="5" spans="1:39" ht="54.75" customHeight="1" x14ac:dyDescent="0.3">
      <c r="A5" s="60"/>
      <c r="B5" s="62"/>
      <c r="C5" s="64"/>
      <c r="D5" s="66"/>
      <c r="E5" s="5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6" t="s">
        <v>155</v>
      </c>
      <c r="T5" s="7" t="s">
        <v>156</v>
      </c>
      <c r="U5" s="33" t="s">
        <v>21</v>
      </c>
      <c r="V5" s="34" t="s">
        <v>22</v>
      </c>
      <c r="W5" s="34" t="s">
        <v>23</v>
      </c>
      <c r="X5" s="34" t="s">
        <v>24</v>
      </c>
      <c r="Y5" s="34" t="s">
        <v>25</v>
      </c>
      <c r="Z5" s="34" t="s">
        <v>26</v>
      </c>
      <c r="AA5" s="34" t="s">
        <v>27</v>
      </c>
      <c r="AB5" s="34" t="s">
        <v>28</v>
      </c>
      <c r="AC5" s="34" t="s">
        <v>29</v>
      </c>
      <c r="AD5" s="34" t="s">
        <v>30</v>
      </c>
      <c r="AE5" s="34" t="s">
        <v>31</v>
      </c>
      <c r="AF5" s="34" t="s">
        <v>32</v>
      </c>
      <c r="AG5" s="34" t="s">
        <v>33</v>
      </c>
      <c r="AH5" s="34" t="s">
        <v>34</v>
      </c>
      <c r="AI5" s="34" t="s">
        <v>35</v>
      </c>
      <c r="AJ5" s="34" t="s">
        <v>36</v>
      </c>
      <c r="AK5" s="34" t="s">
        <v>37</v>
      </c>
      <c r="AL5" s="35" t="s">
        <v>38</v>
      </c>
      <c r="AM5" s="36" t="s">
        <v>39</v>
      </c>
    </row>
    <row r="6" spans="1:39" ht="39.950000000000003" customHeight="1" x14ac:dyDescent="0.3">
      <c r="A6" s="8">
        <v>1</v>
      </c>
      <c r="B6" s="8" t="s">
        <v>40</v>
      </c>
      <c r="C6" s="8" t="s">
        <v>41</v>
      </c>
      <c r="D6" s="18" t="s">
        <v>42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  <c r="U6" s="37" t="s">
        <v>43</v>
      </c>
      <c r="V6" s="11"/>
      <c r="W6" s="11"/>
      <c r="X6" s="32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 ht="39.950000000000003" customHeight="1" x14ac:dyDescent="0.3">
      <c r="A7" s="8">
        <v>2</v>
      </c>
      <c r="B7" s="8" t="s">
        <v>44</v>
      </c>
      <c r="C7" s="8" t="s">
        <v>45</v>
      </c>
      <c r="D7" s="27" t="s">
        <v>46</v>
      </c>
      <c r="E7" s="9"/>
      <c r="F7" s="13" t="s">
        <v>43</v>
      </c>
      <c r="G7" s="9"/>
      <c r="H7" s="13" t="s">
        <v>43</v>
      </c>
      <c r="I7" s="9"/>
      <c r="J7" s="9"/>
      <c r="K7" s="9"/>
      <c r="L7" s="24"/>
      <c r="M7" s="9"/>
      <c r="N7" s="13" t="s">
        <v>43</v>
      </c>
      <c r="O7" s="13" t="s">
        <v>43</v>
      </c>
      <c r="P7" s="24"/>
      <c r="Q7" s="24"/>
      <c r="R7" s="9"/>
      <c r="S7" s="13" t="s">
        <v>43</v>
      </c>
      <c r="T7" s="10"/>
      <c r="U7" s="38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</row>
    <row r="8" spans="1:39" ht="39.950000000000003" customHeight="1" x14ac:dyDescent="0.3">
      <c r="A8" s="8">
        <v>3</v>
      </c>
      <c r="B8" s="8" t="s">
        <v>47</v>
      </c>
      <c r="C8" s="8" t="s">
        <v>48</v>
      </c>
      <c r="D8" s="27" t="s">
        <v>49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10"/>
      <c r="U8" s="39"/>
      <c r="V8" s="11"/>
      <c r="W8" s="11"/>
      <c r="X8" s="13" t="s">
        <v>43</v>
      </c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 ht="39.950000000000003" customHeight="1" x14ac:dyDescent="0.3">
      <c r="A9" s="8">
        <v>4</v>
      </c>
      <c r="B9" s="28" t="s">
        <v>53</v>
      </c>
      <c r="C9" s="8" t="s">
        <v>54</v>
      </c>
      <c r="D9" s="28" t="s">
        <v>55</v>
      </c>
      <c r="E9" s="15"/>
      <c r="F9" s="15"/>
      <c r="G9" s="15"/>
      <c r="H9" s="15"/>
      <c r="I9" s="15"/>
      <c r="J9" s="16"/>
      <c r="K9" s="15"/>
      <c r="L9" s="15"/>
      <c r="M9" s="15"/>
      <c r="N9" s="15"/>
      <c r="O9" s="15"/>
      <c r="P9" s="15"/>
      <c r="Q9" s="15"/>
      <c r="R9" s="15"/>
      <c r="S9" s="15"/>
      <c r="T9" s="17"/>
      <c r="U9" s="39"/>
      <c r="V9" s="14"/>
      <c r="W9" s="14"/>
      <c r="X9" s="13" t="s">
        <v>43</v>
      </c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</row>
    <row r="10" spans="1:39" ht="39.950000000000003" customHeight="1" x14ac:dyDescent="0.3">
      <c r="A10" s="8">
        <v>5</v>
      </c>
      <c r="B10" s="18" t="s">
        <v>50</v>
      </c>
      <c r="C10" s="18" t="s">
        <v>51</v>
      </c>
      <c r="D10" s="18" t="s">
        <v>52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10"/>
      <c r="U10" s="38"/>
      <c r="V10" s="14"/>
      <c r="W10" s="14"/>
      <c r="X10" s="14"/>
      <c r="Y10" s="14"/>
      <c r="Z10" s="14"/>
      <c r="AA10" s="13" t="s">
        <v>43</v>
      </c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</row>
    <row r="11" spans="1:39" ht="39.950000000000003" customHeight="1" x14ac:dyDescent="0.3">
      <c r="A11" s="8">
        <v>6</v>
      </c>
      <c r="B11" s="8" t="s">
        <v>56</v>
      </c>
      <c r="C11" s="8" t="s">
        <v>57</v>
      </c>
      <c r="D11" s="27" t="s">
        <v>58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10"/>
      <c r="U11" s="38"/>
      <c r="V11" s="14"/>
      <c r="W11" s="14"/>
      <c r="X11" s="14"/>
      <c r="Y11" s="14"/>
      <c r="Z11" s="14"/>
      <c r="AA11" s="14"/>
      <c r="AB11" s="14"/>
      <c r="AC11" s="14"/>
      <c r="AD11" s="14"/>
      <c r="AE11" s="13" t="s">
        <v>43</v>
      </c>
      <c r="AF11" s="14"/>
      <c r="AG11" s="14"/>
      <c r="AH11" s="14"/>
      <c r="AI11" s="14"/>
      <c r="AJ11" s="14"/>
      <c r="AK11" s="14"/>
      <c r="AL11" s="14"/>
      <c r="AM11" s="14"/>
    </row>
    <row r="12" spans="1:39" ht="39.950000000000003" customHeight="1" x14ac:dyDescent="0.3">
      <c r="A12" s="8">
        <v>7</v>
      </c>
      <c r="B12" s="8" t="s">
        <v>68</v>
      </c>
      <c r="C12" s="8" t="s">
        <v>69</v>
      </c>
      <c r="D12" s="27" t="s">
        <v>70</v>
      </c>
      <c r="E12" s="9"/>
      <c r="F12" s="13" t="s">
        <v>43</v>
      </c>
      <c r="G12" s="9"/>
      <c r="H12" s="9"/>
      <c r="I12" s="13" t="s">
        <v>43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10"/>
      <c r="U12" s="38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</row>
    <row r="13" spans="1:39" ht="39.950000000000003" customHeight="1" x14ac:dyDescent="0.3">
      <c r="A13" s="8">
        <v>8</v>
      </c>
      <c r="B13" s="18" t="s">
        <v>59</v>
      </c>
      <c r="C13" s="18" t="s">
        <v>60</v>
      </c>
      <c r="D13" s="18" t="s">
        <v>61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10"/>
      <c r="U13" s="38"/>
      <c r="V13" s="14"/>
      <c r="W13" s="14"/>
      <c r="X13" s="14"/>
      <c r="Y13" s="14"/>
      <c r="Z13" s="14"/>
      <c r="AA13" s="13" t="s">
        <v>43</v>
      </c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</row>
    <row r="14" spans="1:39" ht="39.950000000000003" customHeight="1" x14ac:dyDescent="0.3">
      <c r="A14" s="8">
        <v>9</v>
      </c>
      <c r="B14" s="19" t="s">
        <v>62</v>
      </c>
      <c r="C14" s="19" t="s">
        <v>63</v>
      </c>
      <c r="D14" s="18" t="s">
        <v>64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10"/>
      <c r="U14" s="38"/>
      <c r="V14" s="14"/>
      <c r="W14" s="14"/>
      <c r="X14" s="14"/>
      <c r="Y14" s="14"/>
      <c r="Z14" s="14"/>
      <c r="AA14" s="13" t="s">
        <v>43</v>
      </c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</row>
    <row r="15" spans="1:39" ht="39.950000000000003" customHeight="1" x14ac:dyDescent="0.3">
      <c r="A15" s="8">
        <v>10</v>
      </c>
      <c r="B15" s="8" t="s">
        <v>157</v>
      </c>
      <c r="C15" s="8" t="s">
        <v>158</v>
      </c>
      <c r="D15" s="27" t="s">
        <v>159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10"/>
      <c r="U15" s="37" t="s">
        <v>43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</row>
    <row r="16" spans="1:39" ht="39.950000000000003" customHeight="1" x14ac:dyDescent="0.3">
      <c r="A16" s="8">
        <v>11</v>
      </c>
      <c r="B16" s="8" t="s">
        <v>71</v>
      </c>
      <c r="C16" s="8" t="s">
        <v>72</v>
      </c>
      <c r="D16" s="18" t="s">
        <v>73</v>
      </c>
      <c r="E16" s="16"/>
      <c r="F16" s="16"/>
      <c r="G16" s="9"/>
      <c r="H16" s="13" t="s">
        <v>43</v>
      </c>
      <c r="I16" s="16"/>
      <c r="J16" s="16"/>
      <c r="K16" s="16"/>
      <c r="L16" s="16"/>
      <c r="M16" s="16"/>
      <c r="N16" s="16"/>
      <c r="O16" s="16"/>
      <c r="P16" s="13" t="s">
        <v>43</v>
      </c>
      <c r="Q16" s="16"/>
      <c r="R16" s="16"/>
      <c r="S16" s="16"/>
      <c r="T16" s="20"/>
      <c r="U16" s="38"/>
      <c r="V16" s="13" t="s">
        <v>43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</row>
    <row r="17" spans="1:39" ht="39.950000000000003" customHeight="1" x14ac:dyDescent="0.3">
      <c r="A17" s="8">
        <v>12</v>
      </c>
      <c r="B17" s="28" t="s">
        <v>65</v>
      </c>
      <c r="C17" s="8" t="s">
        <v>66</v>
      </c>
      <c r="D17" s="18" t="s">
        <v>67</v>
      </c>
      <c r="E17" s="16"/>
      <c r="F17" s="13" t="s">
        <v>43</v>
      </c>
      <c r="G17" s="13" t="s">
        <v>43</v>
      </c>
      <c r="H17" s="13" t="s">
        <v>43</v>
      </c>
      <c r="I17" s="13" t="s">
        <v>43</v>
      </c>
      <c r="J17" s="16"/>
      <c r="K17" s="13" t="s">
        <v>43</v>
      </c>
      <c r="L17" s="13" t="s">
        <v>43</v>
      </c>
      <c r="M17" s="13" t="s">
        <v>43</v>
      </c>
      <c r="N17" s="13" t="s">
        <v>43</v>
      </c>
      <c r="O17" s="13" t="s">
        <v>43</v>
      </c>
      <c r="P17" s="13" t="s">
        <v>43</v>
      </c>
      <c r="Q17" s="13" t="s">
        <v>43</v>
      </c>
      <c r="R17" s="13" t="s">
        <v>43</v>
      </c>
      <c r="S17" s="16"/>
      <c r="T17" s="20"/>
      <c r="U17" s="39"/>
      <c r="V17" s="13" t="s">
        <v>43</v>
      </c>
      <c r="W17" s="14"/>
      <c r="X17" s="32"/>
      <c r="Y17" s="13" t="s">
        <v>43</v>
      </c>
      <c r="Z17" s="14"/>
      <c r="AA17" s="14"/>
      <c r="AB17" s="13" t="s">
        <v>43</v>
      </c>
      <c r="AC17" s="13" t="s">
        <v>43</v>
      </c>
      <c r="AD17" s="31"/>
      <c r="AE17" s="13" t="s">
        <v>43</v>
      </c>
      <c r="AF17" s="14"/>
      <c r="AG17" s="14"/>
      <c r="AH17" s="14"/>
      <c r="AI17" s="14"/>
      <c r="AJ17" s="14"/>
      <c r="AK17" s="14"/>
      <c r="AL17" s="14"/>
      <c r="AM17" s="32"/>
    </row>
    <row r="18" spans="1:39" ht="39.950000000000003" customHeight="1" x14ac:dyDescent="0.3">
      <c r="A18" s="8">
        <v>13</v>
      </c>
      <c r="B18" s="8" t="s">
        <v>74</v>
      </c>
      <c r="C18" s="8" t="s">
        <v>75</v>
      </c>
      <c r="D18" s="18" t="s">
        <v>76</v>
      </c>
      <c r="E18" s="13" t="s">
        <v>43</v>
      </c>
      <c r="F18" s="13" t="s">
        <v>43</v>
      </c>
      <c r="G18" s="13" t="s">
        <v>43</v>
      </c>
      <c r="H18" s="13" t="s">
        <v>43</v>
      </c>
      <c r="I18" s="13" t="s">
        <v>43</v>
      </c>
      <c r="J18" s="16"/>
      <c r="K18" s="16"/>
      <c r="L18" s="13" t="s">
        <v>43</v>
      </c>
      <c r="M18" s="13" t="s">
        <v>43</v>
      </c>
      <c r="N18" s="16"/>
      <c r="O18" s="13" t="s">
        <v>43</v>
      </c>
      <c r="P18" s="16"/>
      <c r="Q18" s="13" t="s">
        <v>43</v>
      </c>
      <c r="R18" s="13" t="s">
        <v>43</v>
      </c>
      <c r="S18" s="16"/>
      <c r="T18" s="20"/>
      <c r="U18" s="39"/>
      <c r="V18" s="14"/>
      <c r="W18" s="14"/>
      <c r="X18" s="13" t="s">
        <v>43</v>
      </c>
      <c r="Y18" s="14"/>
      <c r="Z18" s="14"/>
      <c r="AA18" s="14"/>
      <c r="AB18" s="13" t="s">
        <v>43</v>
      </c>
      <c r="AC18" s="13" t="s">
        <v>43</v>
      </c>
      <c r="AD18" s="31"/>
      <c r="AE18" s="13" t="s">
        <v>43</v>
      </c>
      <c r="AF18" s="14"/>
      <c r="AG18" s="14"/>
      <c r="AH18" s="14"/>
      <c r="AI18" s="13" t="s">
        <v>43</v>
      </c>
      <c r="AJ18" s="14"/>
      <c r="AK18" s="14"/>
      <c r="AL18" s="14"/>
      <c r="AM18" s="32"/>
    </row>
    <row r="19" spans="1:39" ht="39.950000000000003" customHeight="1" x14ac:dyDescent="0.3">
      <c r="A19" s="8">
        <v>14</v>
      </c>
      <c r="B19" s="21" t="s">
        <v>86</v>
      </c>
      <c r="C19" s="21" t="s">
        <v>87</v>
      </c>
      <c r="D19" s="27" t="s">
        <v>88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10"/>
      <c r="U19" s="40"/>
      <c r="V19" s="9"/>
      <c r="W19" s="11"/>
      <c r="X19" s="32"/>
      <c r="Y19" s="13" t="s">
        <v>43</v>
      </c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39.950000000000003" customHeight="1" x14ac:dyDescent="0.3">
      <c r="A20" s="8">
        <v>15</v>
      </c>
      <c r="B20" s="21" t="s">
        <v>77</v>
      </c>
      <c r="C20" s="21" t="s">
        <v>78</v>
      </c>
      <c r="D20" s="27" t="s">
        <v>79</v>
      </c>
      <c r="E20" s="9"/>
      <c r="F20" s="13" t="s">
        <v>43</v>
      </c>
      <c r="G20" s="13" t="s">
        <v>43</v>
      </c>
      <c r="H20" s="13" t="s">
        <v>43</v>
      </c>
      <c r="I20" s="13" t="s">
        <v>43</v>
      </c>
      <c r="J20" s="13" t="s">
        <v>43</v>
      </c>
      <c r="K20" s="9"/>
      <c r="L20" s="9"/>
      <c r="M20" s="9"/>
      <c r="N20" s="9"/>
      <c r="O20" s="9"/>
      <c r="P20" s="9"/>
      <c r="Q20" s="9"/>
      <c r="R20" s="9"/>
      <c r="S20" s="13" t="s">
        <v>43</v>
      </c>
      <c r="T20" s="10"/>
      <c r="U20" s="39"/>
      <c r="V20" s="13" t="s">
        <v>43</v>
      </c>
      <c r="W20" s="14"/>
      <c r="X20" s="32"/>
      <c r="Y20" s="14"/>
      <c r="Z20" s="14"/>
      <c r="AA20" s="13" t="s">
        <v>43</v>
      </c>
      <c r="AB20" s="14"/>
      <c r="AC20" s="14"/>
      <c r="AD20" s="14"/>
      <c r="AE20" s="13" t="s">
        <v>43</v>
      </c>
      <c r="AF20" s="14"/>
      <c r="AG20" s="14"/>
      <c r="AH20" s="14"/>
      <c r="AI20" s="14"/>
      <c r="AJ20" s="14"/>
      <c r="AK20" s="14"/>
      <c r="AL20" s="14"/>
      <c r="AM20" s="14"/>
    </row>
    <row r="21" spans="1:39" ht="39.950000000000003" customHeight="1" x14ac:dyDescent="0.3">
      <c r="A21" s="8">
        <v>16</v>
      </c>
      <c r="B21" s="8" t="s">
        <v>80</v>
      </c>
      <c r="C21" s="8" t="s">
        <v>81</v>
      </c>
      <c r="D21" s="27" t="s">
        <v>82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10"/>
      <c r="U21" s="40"/>
      <c r="V21" s="11"/>
      <c r="W21" s="11"/>
      <c r="X21" s="13" t="s">
        <v>43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39" ht="39.950000000000003" customHeight="1" x14ac:dyDescent="0.3">
      <c r="A22" s="8">
        <v>17</v>
      </c>
      <c r="B22" s="8" t="s">
        <v>97</v>
      </c>
      <c r="C22" s="8" t="s">
        <v>98</v>
      </c>
      <c r="D22" s="18" t="s">
        <v>99</v>
      </c>
      <c r="E22" s="15"/>
      <c r="F22" s="9"/>
      <c r="G22" s="9"/>
      <c r="H22" s="15"/>
      <c r="I22" s="15"/>
      <c r="J22" s="15"/>
      <c r="K22" s="15"/>
      <c r="L22" s="9"/>
      <c r="M22" s="15"/>
      <c r="N22" s="15"/>
      <c r="O22" s="15"/>
      <c r="P22" s="15"/>
      <c r="Q22" s="9"/>
      <c r="R22" s="15"/>
      <c r="S22" s="15"/>
      <c r="T22" s="20"/>
      <c r="U22" s="38"/>
      <c r="V22" s="14"/>
      <c r="W22" s="14"/>
      <c r="X22" s="14"/>
      <c r="Y22" s="14"/>
      <c r="Z22" s="14"/>
      <c r="AA22" s="13" t="s">
        <v>43</v>
      </c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</row>
    <row r="23" spans="1:39" ht="39.950000000000003" customHeight="1" x14ac:dyDescent="0.3">
      <c r="A23" s="8">
        <v>18</v>
      </c>
      <c r="B23" s="29" t="s">
        <v>92</v>
      </c>
      <c r="C23" s="8" t="s">
        <v>93</v>
      </c>
      <c r="D23" s="18" t="s">
        <v>94</v>
      </c>
      <c r="E23" s="16"/>
      <c r="F23" s="9"/>
      <c r="G23" s="9"/>
      <c r="H23" s="9"/>
      <c r="I23" s="16"/>
      <c r="J23" s="16"/>
      <c r="K23" s="16"/>
      <c r="L23" s="16"/>
      <c r="M23" s="16"/>
      <c r="N23" s="16"/>
      <c r="O23" s="9"/>
      <c r="P23" s="16"/>
      <c r="Q23" s="16"/>
      <c r="R23" s="13" t="s">
        <v>43</v>
      </c>
      <c r="S23" s="16"/>
      <c r="T23" s="20"/>
      <c r="U23" s="38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</row>
    <row r="24" spans="1:39" ht="39.950000000000003" customHeight="1" x14ac:dyDescent="0.3">
      <c r="A24" s="8">
        <v>19</v>
      </c>
      <c r="B24" s="8" t="s">
        <v>115</v>
      </c>
      <c r="C24" s="8" t="s">
        <v>116</v>
      </c>
      <c r="D24" s="18" t="s">
        <v>117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10"/>
      <c r="U24" s="39"/>
      <c r="V24" s="11"/>
      <c r="W24" s="11"/>
      <c r="X24" s="13" t="s">
        <v>43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</row>
    <row r="25" spans="1:39" ht="39.950000000000003" customHeight="1" x14ac:dyDescent="0.3">
      <c r="A25" s="8">
        <v>20</v>
      </c>
      <c r="B25" s="19" t="s">
        <v>106</v>
      </c>
      <c r="C25" s="19" t="s">
        <v>107</v>
      </c>
      <c r="D25" s="18" t="s">
        <v>108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10"/>
      <c r="U25" s="38"/>
      <c r="V25" s="14"/>
      <c r="W25" s="14"/>
      <c r="X25" s="14"/>
      <c r="Y25" s="14"/>
      <c r="Z25" s="14"/>
      <c r="AA25" s="14"/>
      <c r="AB25" s="14"/>
      <c r="AC25" s="14"/>
      <c r="AD25" s="14"/>
      <c r="AE25" s="13" t="s">
        <v>43</v>
      </c>
      <c r="AF25" s="14"/>
      <c r="AG25" s="14"/>
      <c r="AH25" s="14"/>
      <c r="AI25" s="14"/>
      <c r="AJ25" s="14"/>
      <c r="AK25" s="14"/>
      <c r="AL25" s="14"/>
      <c r="AM25" s="14"/>
    </row>
    <row r="26" spans="1:39" ht="39.950000000000003" customHeight="1" x14ac:dyDescent="0.3">
      <c r="A26" s="8">
        <v>21</v>
      </c>
      <c r="B26" s="21" t="s">
        <v>103</v>
      </c>
      <c r="C26" s="21" t="s">
        <v>104</v>
      </c>
      <c r="D26" s="27" t="s">
        <v>105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10"/>
      <c r="U26" s="39"/>
      <c r="V26" s="13" t="s">
        <v>43</v>
      </c>
      <c r="W26" s="11"/>
      <c r="X26" s="32"/>
      <c r="Y26" s="13" t="s">
        <v>43</v>
      </c>
      <c r="Z26" s="11"/>
      <c r="AA26" s="11"/>
      <c r="AB26" s="13" t="s">
        <v>43</v>
      </c>
      <c r="AC26" s="13" t="s">
        <v>43</v>
      </c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39.950000000000003" customHeight="1" x14ac:dyDescent="0.3">
      <c r="A27" s="8">
        <v>22</v>
      </c>
      <c r="B27" s="19" t="s">
        <v>89</v>
      </c>
      <c r="C27" s="19" t="s">
        <v>90</v>
      </c>
      <c r="D27" s="18" t="s">
        <v>91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10"/>
      <c r="U27" s="38"/>
      <c r="V27" s="14"/>
      <c r="W27" s="14"/>
      <c r="X27" s="14"/>
      <c r="Y27" s="14"/>
      <c r="Z27" s="14"/>
      <c r="AA27" s="13" t="s">
        <v>43</v>
      </c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</row>
    <row r="28" spans="1:39" ht="39.950000000000003" customHeight="1" x14ac:dyDescent="0.3">
      <c r="A28" s="8">
        <v>23</v>
      </c>
      <c r="B28" s="21" t="s">
        <v>124</v>
      </c>
      <c r="C28" s="21" t="s">
        <v>125</v>
      </c>
      <c r="D28" s="27" t="s">
        <v>126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10"/>
      <c r="U28" s="39"/>
      <c r="V28" s="11"/>
      <c r="W28" s="11"/>
      <c r="X28" s="13" t="s">
        <v>43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</row>
    <row r="29" spans="1:39" ht="39.950000000000003" customHeight="1" x14ac:dyDescent="0.3">
      <c r="A29" s="8">
        <v>24</v>
      </c>
      <c r="B29" s="21" t="s">
        <v>127</v>
      </c>
      <c r="C29" s="21" t="s">
        <v>128</v>
      </c>
      <c r="D29" s="27" t="s">
        <v>129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10"/>
      <c r="U29" s="40"/>
      <c r="V29" s="11"/>
      <c r="W29" s="11"/>
      <c r="X29" s="13" t="s">
        <v>43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spans="1:39" ht="39.950000000000003" customHeight="1" x14ac:dyDescent="0.3">
      <c r="A30" s="8">
        <v>25</v>
      </c>
      <c r="B30" s="18" t="s">
        <v>95</v>
      </c>
      <c r="C30" s="18" t="s">
        <v>96</v>
      </c>
      <c r="D30" s="18" t="s">
        <v>160</v>
      </c>
      <c r="E30" s="9"/>
      <c r="F30" s="9"/>
      <c r="G30" s="9"/>
      <c r="H30" s="9"/>
      <c r="I30" s="9"/>
      <c r="J30" s="9"/>
      <c r="K30" s="9"/>
      <c r="L30" s="13" t="s">
        <v>43</v>
      </c>
      <c r="M30" s="13" t="s">
        <v>43</v>
      </c>
      <c r="N30" s="9"/>
      <c r="O30" s="9"/>
      <c r="P30" s="9"/>
      <c r="Q30" s="9"/>
      <c r="R30" s="9"/>
      <c r="S30" s="9"/>
      <c r="T30" s="10"/>
      <c r="U30" s="38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</row>
    <row r="31" spans="1:39" ht="39.950000000000003" customHeight="1" x14ac:dyDescent="0.3">
      <c r="A31" s="8">
        <v>26</v>
      </c>
      <c r="B31" s="28" t="s">
        <v>83</v>
      </c>
      <c r="C31" s="8" t="s">
        <v>84</v>
      </c>
      <c r="D31" s="18" t="s">
        <v>85</v>
      </c>
      <c r="E31" s="13" t="s">
        <v>43</v>
      </c>
      <c r="F31" s="13" t="s">
        <v>43</v>
      </c>
      <c r="G31" s="13" t="s">
        <v>43</v>
      </c>
      <c r="H31" s="13" t="s">
        <v>43</v>
      </c>
      <c r="I31" s="13" t="s">
        <v>43</v>
      </c>
      <c r="J31" s="13" t="s">
        <v>43</v>
      </c>
      <c r="K31" s="13" t="s">
        <v>43</v>
      </c>
      <c r="L31" s="13" t="s">
        <v>43</v>
      </c>
      <c r="M31" s="13" t="s">
        <v>43</v>
      </c>
      <c r="N31" s="13" t="s">
        <v>43</v>
      </c>
      <c r="O31" s="13" t="s">
        <v>43</v>
      </c>
      <c r="P31" s="13" t="s">
        <v>43</v>
      </c>
      <c r="Q31" s="13" t="s">
        <v>43</v>
      </c>
      <c r="R31" s="16"/>
      <c r="S31" s="16"/>
      <c r="T31" s="20"/>
      <c r="U31" s="38"/>
      <c r="V31" s="13" t="s">
        <v>43</v>
      </c>
      <c r="W31" s="14"/>
      <c r="X31" s="32"/>
      <c r="Y31" s="14"/>
      <c r="Z31" s="14"/>
      <c r="AA31" s="14"/>
      <c r="AB31" s="14"/>
      <c r="AC31" s="13" t="s">
        <v>43</v>
      </c>
      <c r="AD31" s="31"/>
      <c r="AE31" s="13" t="s">
        <v>43</v>
      </c>
      <c r="AF31" s="14"/>
      <c r="AG31" s="14"/>
      <c r="AH31" s="14"/>
      <c r="AI31" s="13" t="s">
        <v>43</v>
      </c>
      <c r="AJ31" s="13" t="s">
        <v>43</v>
      </c>
      <c r="AK31" s="13" t="s">
        <v>43</v>
      </c>
      <c r="AL31" s="14"/>
      <c r="AM31" s="14"/>
    </row>
    <row r="32" spans="1:39" ht="39.950000000000003" customHeight="1" x14ac:dyDescent="0.3">
      <c r="A32" s="8">
        <v>27</v>
      </c>
      <c r="B32" s="8" t="s">
        <v>112</v>
      </c>
      <c r="C32" s="8" t="s">
        <v>113</v>
      </c>
      <c r="D32" s="18" t="s">
        <v>114</v>
      </c>
      <c r="E32" s="13" t="s">
        <v>43</v>
      </c>
      <c r="F32" s="13" t="s">
        <v>43</v>
      </c>
      <c r="G32" s="13" t="s">
        <v>43</v>
      </c>
      <c r="H32" s="13" t="s">
        <v>43</v>
      </c>
      <c r="I32" s="16"/>
      <c r="J32" s="16"/>
      <c r="K32" s="13" t="s">
        <v>43</v>
      </c>
      <c r="L32" s="13" t="s">
        <v>43</v>
      </c>
      <c r="M32" s="13" t="s">
        <v>43</v>
      </c>
      <c r="N32" s="13" t="s">
        <v>43</v>
      </c>
      <c r="O32" s="16"/>
      <c r="P32" s="16"/>
      <c r="Q32" s="16"/>
      <c r="R32" s="16"/>
      <c r="S32" s="16"/>
      <c r="T32" s="20"/>
      <c r="U32" s="38"/>
      <c r="V32" s="14"/>
      <c r="W32" s="14"/>
      <c r="X32" s="14"/>
      <c r="Y32" s="14"/>
      <c r="Z32" s="12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</row>
    <row r="33" spans="1:39" ht="39.950000000000003" customHeight="1" x14ac:dyDescent="0.3">
      <c r="A33" s="8">
        <v>28</v>
      </c>
      <c r="B33" s="19" t="s">
        <v>118</v>
      </c>
      <c r="C33" s="19" t="s">
        <v>119</v>
      </c>
      <c r="D33" s="18" t="s">
        <v>120</v>
      </c>
      <c r="E33" s="9"/>
      <c r="F33" s="9"/>
      <c r="G33" s="13" t="s">
        <v>43</v>
      </c>
      <c r="H33" s="9"/>
      <c r="I33" s="13" t="s">
        <v>43</v>
      </c>
      <c r="J33" s="9"/>
      <c r="K33" s="13" t="s">
        <v>43</v>
      </c>
      <c r="L33" s="9"/>
      <c r="M33" s="13" t="s">
        <v>43</v>
      </c>
      <c r="N33" s="13" t="s">
        <v>43</v>
      </c>
      <c r="O33" s="25"/>
      <c r="P33" s="13" t="s">
        <v>43</v>
      </c>
      <c r="Q33" s="9"/>
      <c r="R33" s="13" t="s">
        <v>43</v>
      </c>
      <c r="S33" s="13" t="s">
        <v>43</v>
      </c>
      <c r="T33" s="10"/>
      <c r="U33" s="40"/>
      <c r="V33" s="13" t="s">
        <v>43</v>
      </c>
      <c r="W33" s="11"/>
      <c r="X33" s="32"/>
      <c r="Y33" s="11"/>
      <c r="Z33" s="32"/>
      <c r="AA33" s="13" t="s">
        <v>43</v>
      </c>
      <c r="AB33" s="11"/>
      <c r="AC33" s="13" t="s">
        <v>43</v>
      </c>
      <c r="AD33" s="11"/>
      <c r="AE33" s="11"/>
      <c r="AF33" s="11"/>
      <c r="AG33" s="11"/>
      <c r="AH33" s="11"/>
      <c r="AI33" s="13" t="s">
        <v>43</v>
      </c>
      <c r="AJ33" s="11"/>
      <c r="AK33" s="13" t="s">
        <v>43</v>
      </c>
      <c r="AL33" s="11"/>
      <c r="AM33" s="11"/>
    </row>
    <row r="34" spans="1:39" ht="39.950000000000003" customHeight="1" x14ac:dyDescent="0.3">
      <c r="A34" s="8">
        <v>29</v>
      </c>
      <c r="B34" s="28" t="s">
        <v>100</v>
      </c>
      <c r="C34" s="30" t="s">
        <v>101</v>
      </c>
      <c r="D34" s="28" t="s">
        <v>102</v>
      </c>
      <c r="E34" s="15"/>
      <c r="F34" s="15"/>
      <c r="G34" s="16"/>
      <c r="H34" s="15"/>
      <c r="I34" s="15"/>
      <c r="J34" s="15"/>
      <c r="K34" s="15"/>
      <c r="L34" s="16"/>
      <c r="M34" s="15"/>
      <c r="N34" s="15"/>
      <c r="O34" s="15"/>
      <c r="P34" s="15"/>
      <c r="Q34" s="13" t="s">
        <v>43</v>
      </c>
      <c r="R34" s="13" t="s">
        <v>43</v>
      </c>
      <c r="S34" s="15"/>
      <c r="T34" s="17"/>
      <c r="U34" s="38"/>
      <c r="V34" s="14"/>
      <c r="W34" s="14"/>
      <c r="X34" s="14"/>
      <c r="Y34" s="14"/>
      <c r="Z34" s="14"/>
      <c r="AA34" s="13" t="s">
        <v>43</v>
      </c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</row>
    <row r="35" spans="1:39" ht="39.950000000000003" customHeight="1" x14ac:dyDescent="0.3">
      <c r="A35" s="8">
        <v>30</v>
      </c>
      <c r="B35" s="19" t="s">
        <v>121</v>
      </c>
      <c r="C35" s="19" t="s">
        <v>122</v>
      </c>
      <c r="D35" s="18" t="s">
        <v>123</v>
      </c>
      <c r="E35" s="13" t="s">
        <v>43</v>
      </c>
      <c r="F35" s="9"/>
      <c r="G35" s="13" t="s">
        <v>43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0"/>
      <c r="U35" s="40"/>
      <c r="V35" s="11"/>
      <c r="W35" s="11"/>
      <c r="X35" s="11"/>
      <c r="Y35" s="14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1:39" ht="39.950000000000003" customHeight="1" x14ac:dyDescent="0.3">
      <c r="A36" s="8">
        <v>31</v>
      </c>
      <c r="B36" s="21" t="s">
        <v>109</v>
      </c>
      <c r="C36" s="21" t="s">
        <v>110</v>
      </c>
      <c r="D36" s="27" t="s">
        <v>111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0"/>
      <c r="U36" s="39"/>
      <c r="V36" s="14"/>
      <c r="W36" s="14"/>
      <c r="X36" s="32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3" t="s">
        <v>43</v>
      </c>
      <c r="AJ36" s="14"/>
      <c r="AK36" s="14"/>
      <c r="AL36" s="14"/>
      <c r="AM36" s="14"/>
    </row>
    <row r="37" spans="1:39" ht="39.950000000000003" customHeight="1" x14ac:dyDescent="0.3">
      <c r="A37" s="8">
        <v>32</v>
      </c>
      <c r="B37" s="8" t="s">
        <v>133</v>
      </c>
      <c r="C37" s="8" t="s">
        <v>134</v>
      </c>
      <c r="D37" s="18" t="s">
        <v>135</v>
      </c>
      <c r="E37" s="25"/>
      <c r="F37" s="25"/>
      <c r="G37" s="25"/>
      <c r="H37" s="25"/>
      <c r="I37" s="25"/>
      <c r="J37" s="16"/>
      <c r="K37" s="13" t="s">
        <v>43</v>
      </c>
      <c r="L37" s="13" t="s">
        <v>43</v>
      </c>
      <c r="M37" s="13" t="s">
        <v>43</v>
      </c>
      <c r="N37" s="13" t="s">
        <v>43</v>
      </c>
      <c r="O37" s="13" t="s">
        <v>43</v>
      </c>
      <c r="P37" s="13" t="s">
        <v>43</v>
      </c>
      <c r="Q37" s="13" t="s">
        <v>43</v>
      </c>
      <c r="R37" s="13" t="s">
        <v>43</v>
      </c>
      <c r="S37" s="16"/>
      <c r="T37" s="20"/>
      <c r="U37" s="39"/>
      <c r="V37" s="13" t="s">
        <v>43</v>
      </c>
      <c r="W37" s="14"/>
      <c r="X37" s="32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</row>
    <row r="38" spans="1:39" ht="39.950000000000003" customHeight="1" x14ac:dyDescent="0.3">
      <c r="A38" s="8">
        <v>33</v>
      </c>
      <c r="B38" s="31" t="s">
        <v>136</v>
      </c>
      <c r="C38" s="8" t="s">
        <v>137</v>
      </c>
      <c r="D38" s="31" t="s">
        <v>161</v>
      </c>
      <c r="E38" s="13" t="s">
        <v>43</v>
      </c>
      <c r="F38" s="13" t="s">
        <v>43</v>
      </c>
      <c r="G38" s="13" t="s">
        <v>43</v>
      </c>
      <c r="H38" s="13" t="s">
        <v>43</v>
      </c>
      <c r="I38" s="13" t="s">
        <v>43</v>
      </c>
      <c r="J38" s="16"/>
      <c r="K38" s="13" t="s">
        <v>43</v>
      </c>
      <c r="L38" s="13" t="s">
        <v>43</v>
      </c>
      <c r="M38" s="13" t="s">
        <v>43</v>
      </c>
      <c r="N38" s="13" t="s">
        <v>43</v>
      </c>
      <c r="O38" s="26"/>
      <c r="P38" s="13" t="s">
        <v>43</v>
      </c>
      <c r="Q38" s="13" t="s">
        <v>43</v>
      </c>
      <c r="R38" s="13" t="s">
        <v>43</v>
      </c>
      <c r="S38" s="16"/>
      <c r="T38" s="20"/>
      <c r="U38" s="38"/>
      <c r="V38" s="13" t="s">
        <v>43</v>
      </c>
      <c r="W38" s="14"/>
      <c r="X38" s="32"/>
      <c r="Y38" s="14"/>
      <c r="Z38" s="14"/>
      <c r="AA38" s="14"/>
      <c r="AB38" s="14"/>
      <c r="AC38" s="13" t="s">
        <v>43</v>
      </c>
      <c r="AD38" s="31"/>
      <c r="AE38" s="13" t="s">
        <v>43</v>
      </c>
      <c r="AF38" s="14"/>
      <c r="AG38" s="14"/>
      <c r="AH38" s="14"/>
      <c r="AI38" s="14"/>
      <c r="AJ38" s="14"/>
      <c r="AK38" s="14"/>
      <c r="AL38" s="14"/>
      <c r="AM38" s="14"/>
    </row>
    <row r="39" spans="1:39" ht="39.950000000000003" customHeight="1" x14ac:dyDescent="0.3">
      <c r="A39" s="8">
        <v>34</v>
      </c>
      <c r="B39" s="8" t="s">
        <v>144</v>
      </c>
      <c r="C39" s="8" t="s">
        <v>145</v>
      </c>
      <c r="D39" s="31" t="s">
        <v>146</v>
      </c>
      <c r="E39" s="16"/>
      <c r="F39" s="16"/>
      <c r="G39" s="16"/>
      <c r="H39" s="16"/>
      <c r="I39" s="16"/>
      <c r="J39" s="25"/>
      <c r="K39" s="13" t="s">
        <v>43</v>
      </c>
      <c r="L39" s="13" t="s">
        <v>43</v>
      </c>
      <c r="M39" s="13" t="s">
        <v>43</v>
      </c>
      <c r="N39" s="13" t="s">
        <v>43</v>
      </c>
      <c r="O39" s="13" t="s">
        <v>43</v>
      </c>
      <c r="P39" s="13" t="s">
        <v>43</v>
      </c>
      <c r="Q39" s="13" t="s">
        <v>43</v>
      </c>
      <c r="R39" s="13" t="s">
        <v>43</v>
      </c>
      <c r="S39" s="16"/>
      <c r="T39" s="20"/>
      <c r="U39" s="39"/>
      <c r="V39" s="13" t="s">
        <v>43</v>
      </c>
      <c r="W39" s="14"/>
      <c r="X39" s="32"/>
      <c r="Y39" s="14"/>
      <c r="Z39" s="14"/>
      <c r="AA39" s="14"/>
      <c r="AB39" s="14"/>
      <c r="AC39" s="14"/>
      <c r="AD39" s="14"/>
      <c r="AE39" s="14"/>
      <c r="AF39" s="14"/>
      <c r="AG39" s="32"/>
      <c r="AH39" s="14"/>
      <c r="AI39" s="14"/>
      <c r="AJ39" s="14"/>
      <c r="AK39" s="14"/>
      <c r="AL39" s="14"/>
      <c r="AM39" s="14"/>
    </row>
    <row r="40" spans="1:39" ht="39.950000000000003" customHeight="1" x14ac:dyDescent="0.3">
      <c r="A40" s="8">
        <v>35</v>
      </c>
      <c r="B40" s="8" t="s">
        <v>130</v>
      </c>
      <c r="C40" s="8" t="s">
        <v>131</v>
      </c>
      <c r="D40" s="18" t="s">
        <v>132</v>
      </c>
      <c r="E40" s="13" t="s">
        <v>43</v>
      </c>
      <c r="F40" s="13" t="s">
        <v>43</v>
      </c>
      <c r="G40" s="13" t="s">
        <v>43</v>
      </c>
      <c r="H40" s="13" t="s">
        <v>43</v>
      </c>
      <c r="I40" s="16"/>
      <c r="J40" s="16"/>
      <c r="K40" s="13" t="s">
        <v>43</v>
      </c>
      <c r="L40" s="13" t="s">
        <v>43</v>
      </c>
      <c r="M40" s="13" t="s">
        <v>43</v>
      </c>
      <c r="N40" s="13" t="s">
        <v>43</v>
      </c>
      <c r="O40" s="16"/>
      <c r="P40" s="16"/>
      <c r="Q40" s="16"/>
      <c r="R40" s="16"/>
      <c r="S40" s="16"/>
      <c r="T40" s="20"/>
      <c r="U40" s="38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</row>
    <row r="41" spans="1:39" ht="39.950000000000003" customHeight="1" x14ac:dyDescent="0.3">
      <c r="A41" s="8">
        <v>36</v>
      </c>
      <c r="B41" s="28" t="s">
        <v>150</v>
      </c>
      <c r="C41" s="8" t="s">
        <v>151</v>
      </c>
      <c r="D41" s="28" t="s">
        <v>152</v>
      </c>
      <c r="E41" s="13" t="s">
        <v>43</v>
      </c>
      <c r="F41" s="13" t="s">
        <v>43</v>
      </c>
      <c r="G41" s="13" t="s">
        <v>43</v>
      </c>
      <c r="H41" s="13" t="s">
        <v>43</v>
      </c>
      <c r="I41" s="13" t="s">
        <v>43</v>
      </c>
      <c r="J41" s="16"/>
      <c r="K41" s="13" t="s">
        <v>43</v>
      </c>
      <c r="L41" s="13" t="s">
        <v>43</v>
      </c>
      <c r="M41" s="13" t="s">
        <v>43</v>
      </c>
      <c r="N41" s="13" t="s">
        <v>43</v>
      </c>
      <c r="O41" s="13" t="s">
        <v>43</v>
      </c>
      <c r="P41" s="13" t="s">
        <v>43</v>
      </c>
      <c r="Q41" s="13" t="s">
        <v>43</v>
      </c>
      <c r="R41" s="13" t="s">
        <v>43</v>
      </c>
      <c r="S41" s="16"/>
      <c r="T41" s="20"/>
      <c r="U41" s="38"/>
      <c r="V41" s="13" t="s">
        <v>43</v>
      </c>
      <c r="W41" s="14"/>
      <c r="X41" s="32"/>
      <c r="Y41" s="14"/>
      <c r="Z41" s="14"/>
      <c r="AA41" s="14"/>
      <c r="AB41" s="14"/>
      <c r="AC41" s="13" t="s">
        <v>43</v>
      </c>
      <c r="AD41" s="31"/>
      <c r="AE41" s="13" t="s">
        <v>43</v>
      </c>
      <c r="AF41" s="14"/>
      <c r="AG41" s="14"/>
      <c r="AH41" s="14"/>
      <c r="AI41" s="14"/>
      <c r="AJ41" s="14"/>
      <c r="AK41" s="14"/>
      <c r="AL41" s="14"/>
      <c r="AM41" s="14"/>
    </row>
    <row r="42" spans="1:39" ht="39.950000000000003" customHeight="1" x14ac:dyDescent="0.3">
      <c r="A42" s="8">
        <v>37</v>
      </c>
      <c r="B42" s="8" t="s">
        <v>138</v>
      </c>
      <c r="C42" s="8" t="s">
        <v>139</v>
      </c>
      <c r="D42" s="27" t="s">
        <v>140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10"/>
      <c r="U42" s="39"/>
      <c r="V42" s="11"/>
      <c r="W42" s="11"/>
      <c r="X42" s="32"/>
      <c r="Y42" s="13" t="s">
        <v>43</v>
      </c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39.950000000000003" customHeight="1" x14ac:dyDescent="0.3">
      <c r="A43" s="8">
        <v>38</v>
      </c>
      <c r="B43" s="8" t="s">
        <v>141</v>
      </c>
      <c r="C43" s="8" t="s">
        <v>142</v>
      </c>
      <c r="D43" s="18" t="s">
        <v>143</v>
      </c>
      <c r="E43" s="13" t="s">
        <v>43</v>
      </c>
      <c r="F43" s="13" t="s">
        <v>43</v>
      </c>
      <c r="G43" s="13" t="s">
        <v>43</v>
      </c>
      <c r="H43" s="13" t="s">
        <v>43</v>
      </c>
      <c r="I43" s="13" t="s">
        <v>43</v>
      </c>
      <c r="J43" s="16"/>
      <c r="K43" s="13" t="s">
        <v>43</v>
      </c>
      <c r="L43" s="13" t="s">
        <v>43</v>
      </c>
      <c r="M43" s="13" t="s">
        <v>43</v>
      </c>
      <c r="N43" s="16"/>
      <c r="O43" s="13" t="s">
        <v>43</v>
      </c>
      <c r="P43" s="13" t="s">
        <v>43</v>
      </c>
      <c r="Q43" s="16"/>
      <c r="R43" s="13" t="s">
        <v>43</v>
      </c>
      <c r="S43" s="16"/>
      <c r="T43" s="20"/>
      <c r="U43" s="39"/>
      <c r="V43" s="13" t="s">
        <v>43</v>
      </c>
      <c r="W43" s="14"/>
      <c r="X43" s="32"/>
      <c r="Y43" s="14"/>
      <c r="Z43" s="14"/>
      <c r="AA43" s="14"/>
      <c r="AB43" s="13" t="s">
        <v>43</v>
      </c>
      <c r="AC43" s="14"/>
      <c r="AD43" s="14"/>
      <c r="AE43" s="14"/>
      <c r="AF43" s="14"/>
      <c r="AG43" s="14"/>
      <c r="AH43" s="14"/>
      <c r="AI43" s="13" t="s">
        <v>43</v>
      </c>
      <c r="AJ43" s="14"/>
      <c r="AK43" s="14"/>
      <c r="AL43" s="14"/>
      <c r="AM43" s="14"/>
    </row>
    <row r="44" spans="1:39" ht="39.950000000000003" customHeight="1" x14ac:dyDescent="0.3">
      <c r="A44" s="8">
        <v>39</v>
      </c>
      <c r="B44" s="21" t="s">
        <v>147</v>
      </c>
      <c r="C44" s="21" t="s">
        <v>148</v>
      </c>
      <c r="D44" s="27" t="s">
        <v>149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0"/>
      <c r="U44" s="40"/>
      <c r="V44" s="11"/>
      <c r="W44" s="11"/>
      <c r="X44" s="32"/>
      <c r="Y44" s="13" t="s">
        <v>43</v>
      </c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s="22" customFormat="1" x14ac:dyDescent="0.3"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s="23" customFormat="1" x14ac:dyDescent="0.3">
      <c r="C46" s="22"/>
    </row>
    <row r="47" spans="1:39" x14ac:dyDescent="0.3"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</row>
    <row r="48" spans="1:39" x14ac:dyDescent="0.3">
      <c r="E48" s="4"/>
      <c r="P48" s="4"/>
    </row>
  </sheetData>
  <sheetProtection algorithmName="SHA-512" hashValue="0abH+YRfy9Vnej8WtX/PhsLGZuii3dm4fWBIhQxgDjjBL9fPSoNAQl/Cob7ncp5Bb/q+bFTXQNHyWJh11wu5Uw==" saltValue="eMmFI5PAAOL1EFoLnIU2pQ==" spinCount="100000" sheet="1" objects="1" scenarios="1"/>
  <autoFilter ref="A5:AM48" xr:uid="{00000000-0009-0000-0000-000008000000}"/>
  <mergeCells count="9">
    <mergeCell ref="A3:A5"/>
    <mergeCell ref="B3:B5"/>
    <mergeCell ref="C3:C5"/>
    <mergeCell ref="D3:D5"/>
    <mergeCell ref="B2:F2"/>
    <mergeCell ref="E3:E4"/>
    <mergeCell ref="F3:J4"/>
    <mergeCell ref="K3:T4"/>
    <mergeCell ref="U3:AM4"/>
  </mergeCells>
  <phoneticPr fontId="2" type="noConversion"/>
  <conditionalFormatting sqref="E6:AM31 E32:Y32 AA32:AM32 E33:AM44">
    <cfRule type="beginsWith" dxfId="7" priority="7" operator="beginsWith" text="2021">
      <formula>LEFT(E6,LEN("2021"))="2021"</formula>
    </cfRule>
    <cfRule type="containsText" dxfId="6" priority="8" operator="containsText" text="2021신청">
      <formula>NOT(ISERROR(SEARCH("2021신청",E6)))</formula>
    </cfRule>
  </conditionalFormatting>
  <pageMargins left="0.25" right="0.25" top="0.75" bottom="0.75" header="0.3" footer="0.3"/>
  <pageSetup paperSize="8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생산물질 선정과정(0312) 선정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eagle</dc:creator>
  <cp:lastModifiedBy>eagle</cp:lastModifiedBy>
  <dcterms:created xsi:type="dcterms:W3CDTF">2021-03-10T06:07:28Z</dcterms:created>
  <dcterms:modified xsi:type="dcterms:W3CDTF">2021-03-12T08:12:49Z</dcterms:modified>
</cp:coreProperties>
</file>